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pmem-my.sharepoint.com/personal/info_sppmem_ca/Documents/Bureau/AClasserAfaire/"/>
    </mc:Choice>
  </mc:AlternateContent>
  <xr:revisionPtr revIDLastSave="3" documentId="14_{990CC6BD-9222-4A31-BFAD-EB8E94CE20BB}" xr6:coauthVersionLast="47" xr6:coauthVersionMax="47" xr10:uidLastSave="{572F6CE9-FAA3-45AC-BCEA-598886422E51}"/>
  <bookViews>
    <workbookView xWindow="-120" yWindow="-120" windowWidth="29040" windowHeight="15720" xr2:uid="{00000000-000D-0000-FFFF-FFFF00000000}"/>
  </bookViews>
  <sheets>
    <sheet name="SPPMEM CSQ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N28" i="1"/>
  <c r="N26" i="1"/>
  <c r="N27" i="1"/>
  <c r="N17" i="1"/>
  <c r="N33" i="1"/>
  <c r="N32" i="1"/>
  <c r="N18" i="1"/>
  <c r="N19" i="1"/>
  <c r="N20" i="1"/>
  <c r="N25" i="1"/>
  <c r="N30" i="1" l="1"/>
  <c r="N21" i="1"/>
  <c r="N38" i="1" l="1"/>
</calcChain>
</file>

<file path=xl/sharedStrings.xml><?xml version="1.0" encoding="utf-8"?>
<sst xmlns="http://schemas.openxmlformats.org/spreadsheetml/2006/main" count="107" uniqueCount="94">
  <si>
    <t>Nom :</t>
  </si>
  <si>
    <t>Prénom :</t>
  </si>
  <si>
    <t xml:space="preserve">Adresse : </t>
  </si>
  <si>
    <t xml:space="preserve">Ville, code postal : </t>
  </si>
  <si>
    <t>Tél. bureau :</t>
  </si>
  <si>
    <t xml:space="preserve">Tél. résidence : </t>
  </si>
  <si>
    <t>Centre de services scolaire :</t>
  </si>
  <si>
    <t xml:space="preserve">Syndicat : </t>
  </si>
  <si>
    <t>Jours utilisés pour</t>
    <phoneticPr fontId="3" type="noConversion"/>
  </si>
  <si>
    <t>DÉPLACEMENTS</t>
    <phoneticPr fontId="3" type="noConversion"/>
  </si>
  <si>
    <t>l'activité syndicale</t>
    <phoneticPr fontId="3" type="noConversion"/>
  </si>
  <si>
    <t xml:space="preserve">Moyens de transport: </t>
  </si>
  <si>
    <t>Dates</t>
  </si>
  <si>
    <t>Durée</t>
  </si>
  <si>
    <t>Nb de Km</t>
  </si>
  <si>
    <t>Taux</t>
  </si>
  <si>
    <t>Départ</t>
  </si>
  <si>
    <t>Destination</t>
  </si>
  <si>
    <t>Date</t>
  </si>
  <si>
    <t>Coût</t>
  </si>
  <si>
    <t>Sous-Total</t>
  </si>
  <si>
    <t>SÉJOUR</t>
  </si>
  <si>
    <t>Mettre un X dans la case jaune lorsque le repas est imposable.</t>
  </si>
  <si>
    <r>
      <t xml:space="preserve">Dates </t>
    </r>
    <r>
      <rPr>
        <b/>
        <sz val="10"/>
        <rFont val="Symbol"/>
        <family val="1"/>
      </rPr>
      <t>®</t>
    </r>
  </si>
  <si>
    <t>Déjeuner (22,05 $)</t>
  </si>
  <si>
    <t>Dîner (35,65$)</t>
  </si>
  <si>
    <t>Souper (46,00$)</t>
  </si>
  <si>
    <t>Chambre</t>
  </si>
  <si>
    <t>Covoiturage:</t>
  </si>
  <si>
    <t>Conducteur:</t>
  </si>
  <si>
    <t>Nom:</t>
  </si>
  <si>
    <t xml:space="preserve">Nb de Km: </t>
  </si>
  <si>
    <t>Passager:</t>
  </si>
  <si>
    <t>Frais de garde (FG), stationnement (STAT), autres frais (AF) : reçus ou pièces justificatives, jours de compensation (COMP): dates</t>
  </si>
  <si>
    <t>Grand total</t>
  </si>
  <si>
    <t>Réservé à l'administration</t>
    <phoneticPr fontId="3" type="noConversion"/>
  </si>
  <si>
    <t>Cpte à payer</t>
    <phoneticPr fontId="3" type="noConversion"/>
  </si>
  <si>
    <t>Poste de dép.</t>
  </si>
  <si>
    <t>Montant</t>
  </si>
  <si>
    <t>Total:</t>
  </si>
  <si>
    <t>No Chèque</t>
  </si>
  <si>
    <t>Signature:</t>
  </si>
  <si>
    <t xml:space="preserve">Date: </t>
  </si>
  <si>
    <t>NORMES DE REMBOURSEMENT</t>
  </si>
  <si>
    <t>DÉPLACEMENTS</t>
  </si>
  <si>
    <t>MOYENS DE TRANSPORT</t>
  </si>
  <si>
    <t>TAUX</t>
  </si>
  <si>
    <t>SPÉCIFICATIONS</t>
  </si>
  <si>
    <t>Avions* - Bateau passeur - Train* Autobus - taxi - Stationnement</t>
  </si>
  <si>
    <t>Coût réel</t>
  </si>
  <si>
    <t>Présentation de pièces justificatives</t>
  </si>
  <si>
    <t>Automobile louée</t>
  </si>
  <si>
    <t>Après autorisation spécifique.                                             Présentation de pièces justificatives.</t>
  </si>
  <si>
    <t xml:space="preserve">Automobile personnelle </t>
  </si>
  <si>
    <t>0,68 $ / kilomètre</t>
  </si>
  <si>
    <t>Avec passagère(s) ou passager(s): 0,15$/km additionnels</t>
  </si>
  <si>
    <t>Covoiturage: passagère ou passager</t>
  </si>
  <si>
    <t>0,25$ / kilomètre</t>
  </si>
  <si>
    <t>à la passagère ou au passager.</t>
  </si>
  <si>
    <t>HÉBERGEMENT</t>
  </si>
  <si>
    <t>Hôtel</t>
  </si>
  <si>
    <t>Coût réel  - Chambre simple</t>
  </si>
  <si>
    <t>Parents ou amis</t>
  </si>
  <si>
    <t>40 $ la nuit</t>
  </si>
  <si>
    <t>Aucune pièce justificative</t>
  </si>
  <si>
    <t>REPAS</t>
  </si>
  <si>
    <t>HEURES DE DÉPART</t>
  </si>
  <si>
    <t>HEURES DE RETOUR</t>
  </si>
  <si>
    <t>Petit déjeuner</t>
  </si>
  <si>
    <t>avant 7h30</t>
  </si>
  <si>
    <t>après 9h00</t>
  </si>
  <si>
    <t>Dîner</t>
  </si>
  <si>
    <t>avant 12h00</t>
  </si>
  <si>
    <t>après 12h30</t>
  </si>
  <si>
    <t>Souper</t>
  </si>
  <si>
    <t>avant 18h00</t>
  </si>
  <si>
    <t>après 18h30</t>
  </si>
  <si>
    <t>Collation</t>
  </si>
  <si>
    <t>avant 22h00</t>
  </si>
  <si>
    <t>après 22h00</t>
  </si>
  <si>
    <t>FRAIS DE GARDE</t>
  </si>
  <si>
    <t>* La garde effectuée par une conjointe ou un conjoint n’est pas remboursable.</t>
  </si>
  <si>
    <t>CONDITIONS</t>
  </si>
  <si>
    <t>Régulier: 7$ / l'heure</t>
  </si>
  <si>
    <t>Présentation du formulaire prévu à cet effet.                                             Maximum 91 $ par période de 24 heures.</t>
  </si>
  <si>
    <t>Spécial : 14 $ / jour</t>
  </si>
  <si>
    <t>Frais d'une personne accompagnant celle qui allaite.                         Maximum 14 $ par période de 24 heures.</t>
  </si>
  <si>
    <t>IMPORTANT</t>
  </si>
  <si>
    <r>
      <rPr>
        <u/>
        <sz val="10"/>
        <rFont val="Arial Narrow"/>
        <family val="2"/>
      </rPr>
      <t>Attention</t>
    </r>
    <r>
      <rPr>
        <sz val="10"/>
        <rFont val="Arial Narrow"/>
        <family val="2"/>
      </rPr>
      <t xml:space="preserve"> : Le remboursement des frais suivants est imposable:  le coucher chez des parents ou amis, le covoiturage pour les passagers et les frais de garde.  Un T4 et un Relevé 1 vous seront émis à la fin de l'année civile pour ces remboursements.</t>
    </r>
  </si>
  <si>
    <t>Se référer au « Règlement sur le remboursement des dépenses » de la FPPE.</t>
  </si>
  <si>
    <t xml:space="preserve">  **   En réservant votre billet à l'avance, vous pouvez obtenir un tarif très économique.                                                                                   La FPPE et la CSQ ont des ententes avec des hôtels et des transporteurs; renseignez-vous à nos bureaux.</t>
  </si>
  <si>
    <t>Mis à jour : janvier 2026</t>
  </si>
  <si>
    <t>Collation (5$)</t>
  </si>
  <si>
    <t>Transport collectif (autobus, train) *Merci de joindre les factures à ce formulaire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</si>
</sst>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$&quot;_-"/>
    <numFmt numFmtId="165" formatCode="[&lt;=9999999]###\-####;###\-###\-####"/>
    <numFmt numFmtId="166" formatCode="h&quot; h &quot;mm;@"/>
    <numFmt numFmtId="167" formatCode="0.0"/>
    <numFmt numFmtId="168" formatCode="&quot;$&quot;#,##0.00_);[Red]\(&quot;$&quot;#,##0.00\)"/>
  </numFmts>
  <fonts count="20" x14ac:knownFonts="1">
    <font>
      <sz val="12"/>
      <name val="Arial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Symbol"/>
      <family val="1"/>
    </font>
    <font>
      <b/>
      <sz val="8"/>
      <name val="Arial"/>
      <family val="2"/>
    </font>
    <font>
      <b/>
      <sz val="9"/>
      <color indexed="8"/>
      <name val="Arial"/>
      <family val="2"/>
    </font>
    <font>
      <sz val="12"/>
      <color indexed="9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u/>
      <sz val="10"/>
      <name val="Arial Narrow"/>
      <family val="2"/>
    </font>
    <font>
      <sz val="8"/>
      <name val="Arial Narrow"/>
      <family val="2"/>
    </font>
    <font>
      <b/>
      <sz val="18"/>
      <color theme="4" tint="-0.499984740745262"/>
      <name val="Verdana"/>
      <family val="2"/>
    </font>
    <font>
      <sz val="14"/>
      <color theme="0"/>
      <name val="Verdana"/>
      <family val="2"/>
    </font>
    <font>
      <b/>
      <sz val="12"/>
      <color theme="3" tint="-0.249977111117893"/>
      <name val="Arial Narrow"/>
      <family val="2"/>
    </font>
    <font>
      <sz val="1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4" fillId="2" borderId="4" xfId="0" applyFont="1" applyFill="1" applyBorder="1"/>
    <xf numFmtId="0" fontId="0" fillId="0" borderId="7" xfId="0" applyBorder="1"/>
    <xf numFmtId="0" fontId="0" fillId="2" borderId="0" xfId="0" applyFill="1" applyAlignment="1">
      <alignment horizontal="center"/>
    </xf>
    <xf numFmtId="0" fontId="6" fillId="2" borderId="4" xfId="0" applyFont="1" applyFill="1" applyBorder="1"/>
    <xf numFmtId="0" fontId="5" fillId="3" borderId="4" xfId="0" applyFont="1" applyFill="1" applyBorder="1"/>
    <xf numFmtId="0" fontId="1" fillId="2" borderId="2" xfId="0" applyFont="1" applyFill="1" applyBorder="1"/>
    <xf numFmtId="0" fontId="1" fillId="2" borderId="9" xfId="0" applyFont="1" applyFill="1" applyBorder="1" applyAlignment="1">
      <alignment horizontal="left"/>
    </xf>
    <xf numFmtId="0" fontId="2" fillId="2" borderId="10" xfId="0" applyFont="1" applyFill="1" applyBorder="1"/>
    <xf numFmtId="14" fontId="2" fillId="2" borderId="0" xfId="0" applyNumberFormat="1" applyFont="1" applyFill="1" applyProtection="1">
      <protection locked="0"/>
    </xf>
    <xf numFmtId="14" fontId="2" fillId="2" borderId="10" xfId="0" applyNumberFormat="1" applyFont="1" applyFill="1" applyBorder="1" applyProtection="1">
      <protection locked="0"/>
    </xf>
    <xf numFmtId="166" fontId="2" fillId="2" borderId="0" xfId="0" applyNumberFormat="1" applyFont="1" applyFill="1" applyProtection="1">
      <protection locked="0"/>
    </xf>
    <xf numFmtId="16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49" fontId="0" fillId="2" borderId="0" xfId="0" applyNumberFormat="1" applyFill="1" applyAlignment="1" applyProtection="1">
      <alignment horizontal="center"/>
      <protection locked="0"/>
    </xf>
    <xf numFmtId="0" fontId="0" fillId="2" borderId="13" xfId="0" applyFill="1" applyBorder="1" applyAlignment="1">
      <alignment horizontal="center"/>
    </xf>
    <xf numFmtId="0" fontId="5" fillId="3" borderId="9" xfId="0" applyFont="1" applyFill="1" applyBorder="1"/>
    <xf numFmtId="0" fontId="5" fillId="3" borderId="13" xfId="0" applyFont="1" applyFill="1" applyBorder="1"/>
    <xf numFmtId="0" fontId="5" fillId="3" borderId="8" xfId="0" applyFont="1" applyFill="1" applyBorder="1" applyAlignment="1">
      <alignment horizontal="center"/>
    </xf>
    <xf numFmtId="14" fontId="2" fillId="2" borderId="0" xfId="0" applyNumberFormat="1" applyFont="1" applyFill="1"/>
    <xf numFmtId="166" fontId="2" fillId="2" borderId="0" xfId="0" applyNumberFormat="1" applyFont="1" applyFill="1"/>
    <xf numFmtId="0" fontId="4" fillId="2" borderId="12" xfId="0" applyFont="1" applyFill="1" applyBorder="1"/>
    <xf numFmtId="49" fontId="0" fillId="3" borderId="4" xfId="0" applyNumberFormat="1" applyFill="1" applyBorder="1" applyProtection="1">
      <protection locked="0"/>
    </xf>
    <xf numFmtId="0" fontId="2" fillId="2" borderId="4" xfId="0" applyFont="1" applyFill="1" applyBorder="1"/>
    <xf numFmtId="0" fontId="1" fillId="2" borderId="9" xfId="0" applyFont="1" applyFill="1" applyBorder="1"/>
    <xf numFmtId="0" fontId="1" fillId="2" borderId="13" xfId="0" applyFont="1" applyFill="1" applyBorder="1"/>
    <xf numFmtId="0" fontId="1" fillId="2" borderId="11" xfId="0" applyFont="1" applyFill="1" applyBorder="1"/>
    <xf numFmtId="0" fontId="18" fillId="3" borderId="12" xfId="0" applyFont="1" applyFill="1" applyBorder="1"/>
    <xf numFmtId="0" fontId="4" fillId="3" borderId="9" xfId="0" applyFont="1" applyFill="1" applyBorder="1"/>
    <xf numFmtId="164" fontId="1" fillId="2" borderId="4" xfId="0" applyNumberFormat="1" applyFont="1" applyFill="1" applyBorder="1"/>
    <xf numFmtId="0" fontId="1" fillId="0" borderId="1" xfId="0" applyFont="1" applyBorder="1" applyAlignment="1">
      <alignment horizontal="left"/>
    </xf>
    <xf numFmtId="0" fontId="2" fillId="2" borderId="6" xfId="0" applyFont="1" applyFill="1" applyBorder="1"/>
    <xf numFmtId="0" fontId="1" fillId="2" borderId="5" xfId="0" applyFont="1" applyFill="1" applyBorder="1" applyAlignment="1">
      <alignment horizontal="center"/>
    </xf>
    <xf numFmtId="14" fontId="1" fillId="2" borderId="4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64" fontId="1" fillId="2" borderId="15" xfId="0" applyNumberFormat="1" applyFont="1" applyFill="1" applyBorder="1"/>
    <xf numFmtId="164" fontId="1" fillId="2" borderId="14" xfId="0" applyNumberFormat="1" applyFont="1" applyFill="1" applyBorder="1"/>
    <xf numFmtId="164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4" xfId="0" applyFont="1" applyFill="1" applyBorder="1"/>
    <xf numFmtId="0" fontId="1" fillId="2" borderId="15" xfId="0" applyFont="1" applyFill="1" applyBorder="1"/>
    <xf numFmtId="0" fontId="1" fillId="2" borderId="13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top" wrapText="1"/>
    </xf>
    <xf numFmtId="164" fontId="1" fillId="2" borderId="1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center" wrapText="1"/>
    </xf>
    <xf numFmtId="0" fontId="12" fillId="0" borderId="9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5" fillId="0" borderId="0" xfId="0" applyFont="1" applyAlignment="1">
      <alignment horizontal="center"/>
    </xf>
    <xf numFmtId="0" fontId="16" fillId="6" borderId="3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justify" vertical="center" wrapText="1"/>
    </xf>
    <xf numFmtId="0" fontId="12" fillId="0" borderId="13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8" fontId="11" fillId="0" borderId="4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14" fontId="1" fillId="2" borderId="3" xfId="0" applyNumberFormat="1" applyFont="1" applyFill="1" applyBorder="1" applyAlignment="1" applyProtection="1">
      <alignment horizontal="left"/>
      <protection locked="0"/>
    </xf>
    <xf numFmtId="164" fontId="1" fillId="2" borderId="1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7" borderId="14" xfId="0" applyNumberFormat="1" applyFont="1" applyFill="1" applyBorder="1" applyAlignment="1" applyProtection="1">
      <alignment horizontal="left"/>
      <protection locked="0"/>
    </xf>
    <xf numFmtId="49" fontId="1" fillId="7" borderId="16" xfId="0" applyNumberFormat="1" applyFont="1" applyFill="1" applyBorder="1" applyAlignment="1" applyProtection="1">
      <alignment horizontal="left"/>
      <protection locked="0"/>
    </xf>
    <xf numFmtId="49" fontId="1" fillId="7" borderId="15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6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167" fontId="1" fillId="2" borderId="14" xfId="0" applyNumberFormat="1" applyFont="1" applyFill="1" applyBorder="1" applyAlignment="1" applyProtection="1">
      <alignment horizontal="center"/>
      <protection locked="0"/>
    </xf>
    <xf numFmtId="167" fontId="1" fillId="2" borderId="15" xfId="0" applyNumberFormat="1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14" fontId="1" fillId="2" borderId="9" xfId="0" applyNumberFormat="1" applyFont="1" applyFill="1" applyBorder="1" applyAlignment="1" applyProtection="1">
      <alignment horizontal="left"/>
      <protection locked="0"/>
    </xf>
    <xf numFmtId="14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0" fillId="5" borderId="14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4" fontId="1" fillId="2" borderId="14" xfId="0" applyNumberFormat="1" applyFont="1" applyFill="1" applyBorder="1" applyAlignment="1" applyProtection="1">
      <alignment horizontal="center"/>
      <protection locked="0"/>
    </xf>
    <xf numFmtId="14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 applyAlignment="1" applyProtection="1">
      <alignment horizontal="left"/>
      <protection locked="0"/>
    </xf>
    <xf numFmtId="49" fontId="1" fillId="2" borderId="3" xfId="0" applyNumberFormat="1" applyFont="1" applyFill="1" applyBorder="1" applyAlignment="1" applyProtection="1">
      <alignment horizontal="left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9" fillId="4" borderId="9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49" fontId="1" fillId="2" borderId="13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0" xfId="0" applyNumberFormat="1" applyFont="1" applyFill="1" applyAlignment="1" applyProtection="1">
      <alignment horizontal="left"/>
      <protection locked="0"/>
    </xf>
    <xf numFmtId="49" fontId="1" fillId="2" borderId="10" xfId="0" applyNumberFormat="1" applyFont="1" applyFill="1" applyBorder="1" applyAlignment="1" applyProtection="1">
      <alignment horizontal="left"/>
      <protection locked="0"/>
    </xf>
    <xf numFmtId="165" fontId="2" fillId="2" borderId="0" xfId="0" applyNumberFormat="1" applyFont="1" applyFill="1" applyAlignment="1" applyProtection="1">
      <alignment horizontal="left"/>
      <protection locked="0"/>
    </xf>
    <xf numFmtId="165" fontId="2" fillId="2" borderId="10" xfId="0" applyNumberFormat="1" applyFont="1" applyFill="1" applyBorder="1" applyAlignment="1" applyProtection="1">
      <alignment horizontal="left"/>
      <protection locked="0"/>
    </xf>
    <xf numFmtId="14" fontId="2" fillId="2" borderId="0" xfId="0" applyNumberFormat="1" applyFont="1" applyFill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166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49" fontId="2" fillId="2" borderId="1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49" fontId="2" fillId="2" borderId="15" xfId="0" applyNumberFormat="1" applyFont="1" applyFill="1" applyBorder="1" applyAlignment="1" applyProtection="1">
      <alignment horizontal="left"/>
      <protection locked="0"/>
    </xf>
    <xf numFmtId="49" fontId="2" fillId="2" borderId="14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/>
      <protection locked="0"/>
    </xf>
    <xf numFmtId="0" fontId="19" fillId="0" borderId="3" xfId="0" quotePrefix="1" applyFont="1" applyBorder="1" applyAlignment="1">
      <alignment horizontal="left" wrapText="1" indent="1"/>
    </xf>
    <xf numFmtId="0" fontId="19" fillId="0" borderId="3" xfId="0" applyFont="1" applyBorder="1" applyAlignment="1">
      <alignment horizontal="left" wrapText="1" indent="1"/>
    </xf>
    <xf numFmtId="0" fontId="1" fillId="2" borderId="4" xfId="0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left"/>
    </xf>
    <xf numFmtId="49" fontId="2" fillId="2" borderId="16" xfId="0" applyNumberFormat="1" applyFont="1" applyFill="1" applyBorder="1" applyAlignment="1">
      <alignment horizontal="left"/>
    </xf>
    <xf numFmtId="49" fontId="2" fillId="2" borderId="15" xfId="0" applyNumberFormat="1" applyFont="1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420687</xdr:colOff>
      <xdr:row>3</xdr:row>
      <xdr:rowOff>96683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B4EF75-EAEF-464E-B028-B16053FEF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5387" cy="807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4"/>
  <sheetViews>
    <sheetView showZeros="0" tabSelected="1" zoomScale="130" zoomScaleNormal="130" workbookViewId="0">
      <selection activeCell="H5" sqref="H5"/>
    </sheetView>
  </sheetViews>
  <sheetFormatPr baseColWidth="10" defaultColWidth="11.5546875" defaultRowHeight="15" x14ac:dyDescent="0.2"/>
  <cols>
    <col min="1" max="1" width="8.6640625" customWidth="1"/>
    <col min="2" max="2" width="7.109375" customWidth="1"/>
    <col min="3" max="3" width="2.88671875" customWidth="1"/>
    <col min="4" max="4" width="6" customWidth="1"/>
    <col min="5" max="5" width="2.44140625" customWidth="1"/>
    <col min="6" max="6" width="6.6640625" customWidth="1"/>
    <col min="7" max="7" width="2.6640625" customWidth="1"/>
    <col min="8" max="8" width="6.6640625" customWidth="1"/>
    <col min="9" max="9" width="3" customWidth="1"/>
    <col min="10" max="10" width="7.44140625" customWidth="1"/>
    <col min="11" max="11" width="2.44140625" customWidth="1"/>
    <col min="12" max="12" width="6.109375" customWidth="1"/>
    <col min="13" max="13" width="2.5546875" customWidth="1"/>
    <col min="14" max="14" width="8.5546875" customWidth="1"/>
  </cols>
  <sheetData>
    <row r="1" spans="1:14" ht="18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2.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6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2" t="s">
        <v>0</v>
      </c>
      <c r="B5" s="138"/>
      <c r="C5" s="138"/>
      <c r="D5" s="138"/>
      <c r="E5" s="138"/>
      <c r="F5" s="138"/>
      <c r="G5" s="139"/>
      <c r="H5" s="12"/>
      <c r="I5" s="127"/>
      <c r="J5" s="127"/>
      <c r="K5" s="127"/>
      <c r="L5" s="127"/>
      <c r="M5" s="127"/>
      <c r="N5" s="128"/>
    </row>
    <row r="6" spans="1:14" x14ac:dyDescent="0.2">
      <c r="A6" s="35" t="s">
        <v>1</v>
      </c>
      <c r="B6" s="140"/>
      <c r="C6" s="140"/>
      <c r="D6" s="140"/>
      <c r="E6" s="140"/>
      <c r="F6" s="140"/>
      <c r="G6" s="141"/>
      <c r="H6" s="54"/>
      <c r="I6" s="129"/>
      <c r="J6" s="129"/>
      <c r="K6" s="129"/>
      <c r="L6" s="129"/>
      <c r="M6" s="129"/>
      <c r="N6" s="130"/>
    </row>
    <row r="7" spans="1:14" x14ac:dyDescent="0.2">
      <c r="A7" s="54" t="s">
        <v>2</v>
      </c>
      <c r="B7" s="140"/>
      <c r="C7" s="140"/>
      <c r="D7" s="140"/>
      <c r="E7" s="140"/>
      <c r="F7" s="140"/>
      <c r="G7" s="141"/>
      <c r="H7" s="145"/>
      <c r="I7" s="146"/>
      <c r="J7" s="14"/>
      <c r="K7" s="24"/>
      <c r="L7" s="133"/>
      <c r="M7" s="133"/>
      <c r="N7" s="15"/>
    </row>
    <row r="8" spans="1:14" x14ac:dyDescent="0.2">
      <c r="A8" s="145" t="s">
        <v>3</v>
      </c>
      <c r="B8" s="146"/>
      <c r="C8" s="150"/>
      <c r="D8" s="150"/>
      <c r="E8" s="150"/>
      <c r="F8" s="150"/>
      <c r="G8" s="151"/>
      <c r="H8" s="145"/>
      <c r="I8" s="146"/>
      <c r="J8" s="14"/>
      <c r="K8" s="25"/>
      <c r="L8" s="133"/>
      <c r="M8" s="133"/>
      <c r="N8" s="17"/>
    </row>
    <row r="9" spans="1:14" x14ac:dyDescent="0.2">
      <c r="A9" s="145" t="s">
        <v>4</v>
      </c>
      <c r="B9" s="146"/>
      <c r="C9" s="142"/>
      <c r="D9" s="142"/>
      <c r="E9" s="142"/>
      <c r="F9" s="142"/>
      <c r="G9" s="143"/>
      <c r="H9" s="147"/>
      <c r="I9" s="148"/>
      <c r="J9" s="148"/>
      <c r="K9" s="144"/>
      <c r="L9" s="144"/>
      <c r="M9" s="14"/>
      <c r="N9" s="15"/>
    </row>
    <row r="10" spans="1:14" x14ac:dyDescent="0.2">
      <c r="A10" s="145" t="s">
        <v>5</v>
      </c>
      <c r="B10" s="146"/>
      <c r="C10" s="142"/>
      <c r="D10" s="142"/>
      <c r="E10" s="142"/>
      <c r="F10" s="142"/>
      <c r="G10" s="143"/>
      <c r="H10" s="131"/>
      <c r="I10" s="132"/>
      <c r="J10" s="132"/>
      <c r="K10" s="133"/>
      <c r="L10" s="133"/>
      <c r="M10" s="16"/>
      <c r="N10" s="17"/>
    </row>
    <row r="11" spans="1:14" x14ac:dyDescent="0.2">
      <c r="A11" s="145" t="s">
        <v>6</v>
      </c>
      <c r="B11" s="146"/>
      <c r="C11" s="146"/>
      <c r="D11" s="165"/>
      <c r="E11" s="165"/>
      <c r="F11" s="165"/>
      <c r="G11" s="166"/>
      <c r="H11" s="2"/>
      <c r="I11" s="3"/>
      <c r="J11" s="3"/>
      <c r="K11" s="144"/>
      <c r="L11" s="144"/>
      <c r="M11" s="3"/>
      <c r="N11" s="13"/>
    </row>
    <row r="12" spans="1:14" x14ac:dyDescent="0.2">
      <c r="A12" s="11" t="s">
        <v>7</v>
      </c>
      <c r="B12" s="134"/>
      <c r="C12" s="134"/>
      <c r="D12" s="134"/>
      <c r="E12" s="134"/>
      <c r="F12" s="134"/>
      <c r="G12" s="135"/>
      <c r="H12" s="4"/>
      <c r="I12" s="5"/>
      <c r="J12" s="5"/>
      <c r="K12" s="149"/>
      <c r="L12" s="149"/>
      <c r="M12" s="5"/>
      <c r="N12" s="18"/>
    </row>
    <row r="13" spans="1:14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 x14ac:dyDescent="0.25">
      <c r="A14" s="136" t="s">
        <v>8</v>
      </c>
      <c r="B14" s="137"/>
      <c r="C14" s="36"/>
      <c r="D14" s="21" t="s">
        <v>9</v>
      </c>
      <c r="E14" s="22"/>
      <c r="F14" s="22"/>
      <c r="G14" s="23"/>
      <c r="H14" s="1"/>
      <c r="I14" s="1"/>
      <c r="J14" s="1"/>
      <c r="K14" s="1"/>
      <c r="L14" s="1"/>
      <c r="M14" s="1"/>
      <c r="N14" s="1"/>
    </row>
    <row r="15" spans="1:14" x14ac:dyDescent="0.2">
      <c r="A15" s="158" t="s">
        <v>10</v>
      </c>
      <c r="B15" s="159"/>
      <c r="D15" s="153" t="s">
        <v>11</v>
      </c>
      <c r="E15" s="154"/>
      <c r="F15" s="154"/>
      <c r="G15" s="155"/>
      <c r="H15" s="98"/>
      <c r="I15" s="98"/>
      <c r="J15" s="98"/>
      <c r="K15" s="98"/>
      <c r="L15" s="98"/>
      <c r="M15" s="98"/>
      <c r="N15" s="99"/>
    </row>
    <row r="16" spans="1:14" x14ac:dyDescent="0.2">
      <c r="A16" s="52" t="s">
        <v>12</v>
      </c>
      <c r="B16" s="37" t="s">
        <v>13</v>
      </c>
      <c r="D16" s="123" t="s">
        <v>14</v>
      </c>
      <c r="E16" s="124"/>
      <c r="F16" s="123" t="s">
        <v>15</v>
      </c>
      <c r="G16" s="124"/>
      <c r="H16" s="123" t="s">
        <v>16</v>
      </c>
      <c r="I16" s="124"/>
      <c r="J16" s="123" t="s">
        <v>17</v>
      </c>
      <c r="K16" s="124"/>
      <c r="L16" s="123" t="s">
        <v>18</v>
      </c>
      <c r="M16" s="124"/>
      <c r="N16" s="52" t="s">
        <v>19</v>
      </c>
    </row>
    <row r="17" spans="1:14" x14ac:dyDescent="0.2">
      <c r="A17" s="38"/>
      <c r="B17" s="39"/>
      <c r="D17" s="111"/>
      <c r="E17" s="112"/>
      <c r="F17" s="101">
        <v>0.68</v>
      </c>
      <c r="G17" s="102"/>
      <c r="H17" s="103"/>
      <c r="I17" s="104"/>
      <c r="J17" s="103"/>
      <c r="K17" s="104"/>
      <c r="L17" s="125"/>
      <c r="M17" s="126"/>
      <c r="N17" s="34">
        <f>(D17*F17)</f>
        <v>0</v>
      </c>
    </row>
    <row r="18" spans="1:14" x14ac:dyDescent="0.2">
      <c r="A18" s="38"/>
      <c r="B18" s="39"/>
      <c r="D18" s="111"/>
      <c r="E18" s="112"/>
      <c r="F18" s="101">
        <v>0.68</v>
      </c>
      <c r="G18" s="102"/>
      <c r="H18" s="103"/>
      <c r="I18" s="104"/>
      <c r="J18" s="103"/>
      <c r="K18" s="104"/>
      <c r="L18" s="125"/>
      <c r="M18" s="126"/>
      <c r="N18" s="34">
        <f>(D18*F18)</f>
        <v>0</v>
      </c>
    </row>
    <row r="19" spans="1:14" x14ac:dyDescent="0.2">
      <c r="A19" s="38"/>
      <c r="B19" s="39"/>
      <c r="D19" s="111"/>
      <c r="E19" s="112"/>
      <c r="F19" s="101">
        <v>0.68</v>
      </c>
      <c r="G19" s="102"/>
      <c r="H19" s="103"/>
      <c r="I19" s="104"/>
      <c r="J19" s="103"/>
      <c r="K19" s="104"/>
      <c r="L19" s="125"/>
      <c r="M19" s="126"/>
      <c r="N19" s="34">
        <f>(D19*F19)</f>
        <v>0</v>
      </c>
    </row>
    <row r="20" spans="1:14" x14ac:dyDescent="0.2">
      <c r="A20" s="38"/>
      <c r="B20" s="39"/>
      <c r="C20" s="7"/>
      <c r="D20" s="111"/>
      <c r="E20" s="112"/>
      <c r="F20" s="101">
        <v>0.68</v>
      </c>
      <c r="G20" s="102"/>
      <c r="H20" s="103"/>
      <c r="I20" s="104"/>
      <c r="J20" s="103"/>
      <c r="K20" s="104"/>
      <c r="L20" s="125"/>
      <c r="M20" s="126"/>
      <c r="N20" s="34">
        <f>(D20*F20)</f>
        <v>0</v>
      </c>
    </row>
    <row r="21" spans="1:1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 t="s">
        <v>20</v>
      </c>
      <c r="M21" s="6"/>
      <c r="N21" s="34">
        <f>SUM(N17:N20)</f>
        <v>0</v>
      </c>
    </row>
    <row r="22" spans="1:14" ht="8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x14ac:dyDescent="0.25">
      <c r="A23" s="10" t="s">
        <v>21</v>
      </c>
      <c r="B23" s="113" t="s">
        <v>22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5"/>
    </row>
    <row r="24" spans="1:14" x14ac:dyDescent="0.2">
      <c r="A24" s="9" t="s">
        <v>23</v>
      </c>
      <c r="B24" s="116"/>
      <c r="C24" s="117"/>
      <c r="D24" s="116"/>
      <c r="E24" s="117"/>
      <c r="F24" s="116"/>
      <c r="G24" s="117"/>
      <c r="H24" s="116"/>
      <c r="I24" s="117"/>
      <c r="J24" s="116"/>
      <c r="K24" s="117"/>
      <c r="L24" s="116"/>
      <c r="M24" s="117"/>
      <c r="N24" s="1"/>
    </row>
    <row r="25" spans="1:14" ht="24" customHeight="1" x14ac:dyDescent="0.2">
      <c r="A25" s="49" t="s">
        <v>24</v>
      </c>
      <c r="B25" s="50"/>
      <c r="C25" s="27"/>
      <c r="D25" s="51"/>
      <c r="E25" s="27"/>
      <c r="F25" s="51"/>
      <c r="G25" s="27"/>
      <c r="H25" s="51"/>
      <c r="I25" s="27"/>
      <c r="J25" s="51"/>
      <c r="K25" s="27"/>
      <c r="L25" s="51"/>
      <c r="M25" s="27"/>
      <c r="N25" s="40">
        <f>(B25+D25+F25+H25+J25+L25)</f>
        <v>0</v>
      </c>
    </row>
    <row r="26" spans="1:14" x14ac:dyDescent="0.2">
      <c r="A26" s="28" t="s">
        <v>25</v>
      </c>
      <c r="B26" s="50"/>
      <c r="C26" s="27"/>
      <c r="D26" s="51"/>
      <c r="E26" s="27"/>
      <c r="F26" s="51"/>
      <c r="G26" s="27"/>
      <c r="H26" s="51"/>
      <c r="I26" s="27"/>
      <c r="J26" s="51"/>
      <c r="K26" s="27"/>
      <c r="L26" s="51"/>
      <c r="M26" s="27"/>
      <c r="N26" s="40">
        <f t="shared" ref="N26:N27" si="0">(B26+D26+F26+H26+J26+L26)</f>
        <v>0</v>
      </c>
    </row>
    <row r="27" spans="1:14" ht="24.95" customHeight="1" x14ac:dyDescent="0.2">
      <c r="A27" s="49" t="s">
        <v>26</v>
      </c>
      <c r="B27" s="50"/>
      <c r="C27" s="27"/>
      <c r="D27" s="51"/>
      <c r="E27" s="27"/>
      <c r="F27" s="51"/>
      <c r="G27" s="27"/>
      <c r="H27" s="51"/>
      <c r="I27" s="27"/>
      <c r="J27" s="51"/>
      <c r="K27" s="27"/>
      <c r="L27" s="51"/>
      <c r="M27" s="27"/>
      <c r="N27" s="40">
        <f t="shared" si="0"/>
        <v>0</v>
      </c>
    </row>
    <row r="28" spans="1:14" x14ac:dyDescent="0.2">
      <c r="A28" s="28" t="s">
        <v>92</v>
      </c>
      <c r="B28" s="96"/>
      <c r="C28" s="97"/>
      <c r="D28" s="96"/>
      <c r="E28" s="97"/>
      <c r="F28" s="96"/>
      <c r="G28" s="97"/>
      <c r="H28" s="96"/>
      <c r="I28" s="97"/>
      <c r="J28" s="96"/>
      <c r="K28" s="97"/>
      <c r="L28" s="96"/>
      <c r="M28" s="97"/>
      <c r="N28" s="40">
        <f>(B28+D28+F28+H28+J28+L28)</f>
        <v>0</v>
      </c>
    </row>
    <row r="29" spans="1:14" x14ac:dyDescent="0.2">
      <c r="A29" s="28" t="s">
        <v>27</v>
      </c>
      <c r="B29" s="96"/>
      <c r="C29" s="97"/>
      <c r="D29" s="96"/>
      <c r="E29" s="97"/>
      <c r="F29" s="96"/>
      <c r="G29" s="97"/>
      <c r="H29" s="96"/>
      <c r="I29" s="97"/>
      <c r="J29" s="96"/>
      <c r="K29" s="97"/>
      <c r="L29" s="96"/>
      <c r="M29" s="97"/>
      <c r="N29" s="40">
        <f>(B29+D29+F29+H29+J29+L29)</f>
        <v>0</v>
      </c>
    </row>
    <row r="30" spans="1:1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6" t="s">
        <v>20</v>
      </c>
      <c r="M30" s="26"/>
      <c r="N30" s="34">
        <f>SUM(N25:N29)</f>
        <v>0</v>
      </c>
    </row>
    <row r="31" spans="1:14" ht="3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33" t="s">
        <v>28</v>
      </c>
      <c r="B32" s="29" t="s">
        <v>29</v>
      </c>
      <c r="C32" s="30"/>
      <c r="D32" s="41">
        <v>0.15</v>
      </c>
      <c r="E32" s="40"/>
      <c r="F32" s="160" t="s">
        <v>30</v>
      </c>
      <c r="G32" s="161"/>
      <c r="H32" s="161"/>
      <c r="I32" s="162"/>
      <c r="J32" s="163" t="s">
        <v>31</v>
      </c>
      <c r="K32" s="164"/>
      <c r="L32" s="176"/>
      <c r="M32" s="177"/>
      <c r="N32" s="34">
        <f>SUM(L32)*D32</f>
        <v>0</v>
      </c>
    </row>
    <row r="33" spans="1:14" x14ac:dyDescent="0.2">
      <c r="A33" s="32"/>
      <c r="B33" s="11" t="s">
        <v>32</v>
      </c>
      <c r="C33" s="31"/>
      <c r="D33" s="41">
        <v>0.25</v>
      </c>
      <c r="E33" s="40"/>
      <c r="F33" s="160" t="s">
        <v>30</v>
      </c>
      <c r="G33" s="161"/>
      <c r="H33" s="161"/>
      <c r="I33" s="162"/>
      <c r="J33" s="163" t="s">
        <v>31</v>
      </c>
      <c r="K33" s="164"/>
      <c r="L33" s="176"/>
      <c r="M33" s="177"/>
      <c r="N33" s="34">
        <f>SUM(L33)*D33</f>
        <v>0</v>
      </c>
    </row>
    <row r="34" spans="1:14" x14ac:dyDescent="0.2">
      <c r="A34" s="170" t="s">
        <v>33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2"/>
    </row>
    <row r="35" spans="1:14" x14ac:dyDescent="0.2">
      <c r="A35" s="105" t="s">
        <v>93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7"/>
      <c r="N35" s="42"/>
    </row>
    <row r="36" spans="1:14" x14ac:dyDescent="0.2">
      <c r="A36" s="108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10"/>
      <c r="N36" s="42"/>
    </row>
    <row r="37" spans="1:14" ht="4.5" customHeight="1" x14ac:dyDescent="0.2">
      <c r="A37" s="108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10"/>
      <c r="N37" s="42"/>
    </row>
    <row r="38" spans="1:14" ht="15.75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75" t="s">
        <v>34</v>
      </c>
      <c r="L38" s="175"/>
      <c r="M38" s="175"/>
      <c r="N38" s="34">
        <f>(N30+N21+N35+N36+N37+N32+N33)</f>
        <v>0</v>
      </c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20" t="s">
        <v>35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2"/>
    </row>
    <row r="41" spans="1:14" x14ac:dyDescent="0.2">
      <c r="A41" s="43" t="s">
        <v>36</v>
      </c>
      <c r="B41" s="152" t="s">
        <v>37</v>
      </c>
      <c r="C41" s="152"/>
      <c r="D41" s="152" t="s">
        <v>38</v>
      </c>
      <c r="E41" s="152"/>
      <c r="F41" s="156" t="s">
        <v>36</v>
      </c>
      <c r="G41" s="157"/>
      <c r="H41" s="156" t="s">
        <v>37</v>
      </c>
      <c r="I41" s="157"/>
      <c r="J41" s="53" t="s">
        <v>38</v>
      </c>
      <c r="K41" s="44"/>
      <c r="M41" s="45"/>
      <c r="N41" s="45"/>
    </row>
    <row r="42" spans="1:14" x14ac:dyDescent="0.2">
      <c r="A42" s="46"/>
      <c r="B42" s="118"/>
      <c r="C42" s="119"/>
      <c r="D42" s="118"/>
      <c r="E42" s="119"/>
      <c r="F42" s="118"/>
      <c r="G42" s="119"/>
      <c r="H42" s="118"/>
      <c r="I42" s="119"/>
      <c r="J42" s="47"/>
      <c r="K42" s="173"/>
      <c r="L42" s="174"/>
      <c r="M42" s="1"/>
      <c r="N42" s="1"/>
    </row>
    <row r="43" spans="1:14" x14ac:dyDescent="0.2">
      <c r="A43" s="46"/>
      <c r="B43" s="118"/>
      <c r="C43" s="119"/>
      <c r="D43" s="118"/>
      <c r="E43" s="119"/>
      <c r="F43" s="118"/>
      <c r="G43" s="119"/>
      <c r="H43" s="118"/>
      <c r="I43" s="119"/>
      <c r="J43" s="47"/>
      <c r="K43" s="169" t="s">
        <v>39</v>
      </c>
      <c r="L43" s="169"/>
      <c r="M43" s="118"/>
      <c r="N43" s="119"/>
    </row>
    <row r="44" spans="1:14" x14ac:dyDescent="0.2">
      <c r="A44" s="46"/>
      <c r="B44" s="118"/>
      <c r="C44" s="119"/>
      <c r="D44" s="118"/>
      <c r="E44" s="119"/>
      <c r="F44" s="118"/>
      <c r="G44" s="119"/>
      <c r="H44" s="118"/>
      <c r="I44" s="119"/>
      <c r="J44" s="47"/>
      <c r="K44" s="169" t="s">
        <v>40</v>
      </c>
      <c r="L44" s="169"/>
      <c r="M44" s="118"/>
      <c r="N44" s="119"/>
    </row>
    <row r="45" spans="1:14" x14ac:dyDescent="0.2">
      <c r="A45" s="1"/>
      <c r="B45" s="20"/>
      <c r="C45" s="20"/>
      <c r="D45" s="20"/>
      <c r="E45" s="20"/>
      <c r="F45" s="48"/>
      <c r="G45" s="48"/>
      <c r="H45" s="8"/>
      <c r="I45" s="8"/>
      <c r="J45" s="1"/>
      <c r="K45" s="48"/>
      <c r="L45" s="48"/>
      <c r="M45" s="20"/>
      <c r="N45" s="20"/>
    </row>
    <row r="46" spans="1:14" ht="35.25" customHeight="1" x14ac:dyDescent="0.2">
      <c r="A46" s="1" t="s">
        <v>41</v>
      </c>
      <c r="B46" s="134"/>
      <c r="C46" s="134"/>
      <c r="D46" s="134"/>
      <c r="E46" s="134"/>
      <c r="F46" s="134"/>
      <c r="G46" s="134"/>
      <c r="H46" s="1"/>
      <c r="I46" s="1"/>
      <c r="J46" s="1" t="s">
        <v>42</v>
      </c>
      <c r="K46" s="100"/>
      <c r="L46" s="100"/>
      <c r="M46" s="100"/>
      <c r="N46" s="100"/>
    </row>
    <row r="49" spans="1:25" ht="15" customHeight="1" x14ac:dyDescent="0.2">
      <c r="A49" s="67" t="s">
        <v>43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25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25" ht="9" customHeight="1" x14ac:dyDescent="0.2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</row>
    <row r="52" spans="1:25" ht="23.25" customHeight="1" x14ac:dyDescent="0.2"/>
    <row r="53" spans="1:25" ht="27.75" customHeight="1" x14ac:dyDescent="0.2">
      <c r="A53" s="68" t="s">
        <v>44</v>
      </c>
      <c r="B53" s="68"/>
      <c r="C53" s="68"/>
      <c r="D53" s="68"/>
    </row>
    <row r="54" spans="1:25" ht="32.25" customHeight="1" x14ac:dyDescent="0.2">
      <c r="A54" s="81" t="s">
        <v>45</v>
      </c>
      <c r="B54" s="82"/>
      <c r="C54" s="82"/>
      <c r="D54" s="83"/>
      <c r="E54" s="81" t="s">
        <v>46</v>
      </c>
      <c r="F54" s="82"/>
      <c r="G54" s="83"/>
      <c r="H54" s="81" t="s">
        <v>47</v>
      </c>
      <c r="I54" s="82"/>
      <c r="J54" s="82"/>
      <c r="K54" s="82"/>
      <c r="L54" s="82"/>
      <c r="M54" s="82"/>
      <c r="N54" s="83"/>
    </row>
    <row r="55" spans="1:25" ht="34.5" customHeight="1" x14ac:dyDescent="0.2">
      <c r="A55" s="85" t="s">
        <v>48</v>
      </c>
      <c r="B55" s="90"/>
      <c r="C55" s="90"/>
      <c r="D55" s="91"/>
      <c r="E55" s="85" t="s">
        <v>49</v>
      </c>
      <c r="F55" s="90"/>
      <c r="G55" s="90"/>
      <c r="H55" s="85" t="s">
        <v>50</v>
      </c>
      <c r="I55" s="86"/>
      <c r="J55" s="86"/>
      <c r="K55" s="86"/>
      <c r="L55" s="86"/>
      <c r="M55" s="86"/>
      <c r="N55" s="87"/>
    </row>
    <row r="56" spans="1:25" ht="34.5" customHeight="1" x14ac:dyDescent="0.2">
      <c r="A56" s="85" t="s">
        <v>51</v>
      </c>
      <c r="B56" s="86"/>
      <c r="C56" s="86"/>
      <c r="D56" s="87"/>
      <c r="E56" s="85" t="s">
        <v>49</v>
      </c>
      <c r="F56" s="90"/>
      <c r="G56" s="90"/>
      <c r="H56" s="85" t="s">
        <v>52</v>
      </c>
      <c r="I56" s="86"/>
      <c r="J56" s="86"/>
      <c r="K56" s="86"/>
      <c r="L56" s="86"/>
      <c r="M56" s="86"/>
      <c r="N56" s="87"/>
    </row>
    <row r="57" spans="1:25" ht="16.5" x14ac:dyDescent="0.2">
      <c r="A57" s="85" t="s">
        <v>53</v>
      </c>
      <c r="B57" s="86"/>
      <c r="C57" s="86"/>
      <c r="D57" s="87"/>
      <c r="E57" s="85" t="s">
        <v>54</v>
      </c>
      <c r="F57" s="90"/>
      <c r="G57" s="90"/>
      <c r="H57" s="85" t="s">
        <v>55</v>
      </c>
      <c r="I57" s="86"/>
      <c r="J57" s="86"/>
      <c r="K57" s="86"/>
      <c r="L57" s="86"/>
      <c r="M57" s="86"/>
      <c r="N57" s="87"/>
    </row>
    <row r="58" spans="1:25" ht="16.5" x14ac:dyDescent="0.2">
      <c r="A58" s="88" t="s">
        <v>56</v>
      </c>
      <c r="B58" s="88"/>
      <c r="C58" s="88"/>
      <c r="D58" s="88"/>
      <c r="E58" s="88" t="s">
        <v>57</v>
      </c>
      <c r="F58" s="88"/>
      <c r="G58" s="88"/>
      <c r="H58" s="88" t="s">
        <v>58</v>
      </c>
      <c r="I58" s="88"/>
      <c r="J58" s="88"/>
      <c r="K58" s="88"/>
      <c r="L58" s="88"/>
      <c r="M58" s="88"/>
      <c r="N58" s="88"/>
    </row>
    <row r="60" spans="1:25" ht="32.25" customHeight="1" x14ac:dyDescent="0.2">
      <c r="A60" s="68" t="s">
        <v>21</v>
      </c>
      <c r="B60" s="68"/>
      <c r="C60" s="68"/>
      <c r="D60" s="68"/>
    </row>
    <row r="61" spans="1:25" ht="24" customHeight="1" x14ac:dyDescent="0.2">
      <c r="A61" s="81" t="s">
        <v>59</v>
      </c>
      <c r="B61" s="82"/>
      <c r="C61" s="82"/>
      <c r="D61" s="83"/>
      <c r="E61" s="81" t="s">
        <v>46</v>
      </c>
      <c r="F61" s="82"/>
      <c r="G61" s="83"/>
      <c r="H61" s="81" t="s">
        <v>47</v>
      </c>
      <c r="I61" s="82"/>
      <c r="J61" s="82"/>
      <c r="K61" s="82"/>
      <c r="L61" s="82"/>
      <c r="M61" s="82"/>
      <c r="N61" s="83"/>
    </row>
    <row r="62" spans="1:25" ht="30.6" customHeight="1" x14ac:dyDescent="0.2">
      <c r="A62" s="85" t="s">
        <v>60</v>
      </c>
      <c r="B62" s="90"/>
      <c r="C62" s="90"/>
      <c r="D62" s="91"/>
      <c r="E62" s="85" t="s">
        <v>61</v>
      </c>
      <c r="F62" s="90"/>
      <c r="G62" s="90"/>
      <c r="H62" s="85" t="s">
        <v>50</v>
      </c>
      <c r="I62" s="86"/>
      <c r="J62" s="86"/>
      <c r="K62" s="86"/>
      <c r="L62" s="86"/>
      <c r="M62" s="86"/>
      <c r="N62" s="87"/>
    </row>
    <row r="63" spans="1:25" ht="16.5" customHeight="1" x14ac:dyDescent="0.2">
      <c r="A63" s="92" t="s">
        <v>62</v>
      </c>
      <c r="B63" s="93"/>
      <c r="C63" s="93"/>
      <c r="D63" s="94"/>
      <c r="E63" s="92" t="s">
        <v>63</v>
      </c>
      <c r="F63" s="95"/>
      <c r="G63" s="95"/>
      <c r="H63" s="92" t="s">
        <v>64</v>
      </c>
      <c r="I63" s="93"/>
      <c r="J63" s="93"/>
      <c r="K63" s="93"/>
      <c r="L63" s="93"/>
      <c r="M63" s="93"/>
      <c r="N63" s="94"/>
    </row>
    <row r="64" spans="1:25" ht="15.75" x14ac:dyDescent="0.2">
      <c r="A64" s="84" t="s">
        <v>65</v>
      </c>
      <c r="B64" s="84"/>
      <c r="C64" s="84" t="s">
        <v>46</v>
      </c>
      <c r="D64" s="84"/>
      <c r="E64" s="84"/>
      <c r="F64" s="84"/>
      <c r="G64" s="84" t="s">
        <v>66</v>
      </c>
      <c r="H64" s="84"/>
      <c r="I64" s="84"/>
      <c r="J64" s="84"/>
      <c r="K64" s="84" t="s">
        <v>67</v>
      </c>
      <c r="L64" s="84"/>
      <c r="M64" s="84"/>
      <c r="N64" s="84"/>
      <c r="U64" s="55"/>
      <c r="V64" s="55"/>
      <c r="W64" s="55"/>
      <c r="X64" s="55"/>
      <c r="Y64" s="55"/>
    </row>
    <row r="65" spans="1:25" ht="16.5" customHeight="1" x14ac:dyDescent="0.2">
      <c r="A65" s="88" t="s">
        <v>68</v>
      </c>
      <c r="B65" s="88"/>
      <c r="C65" s="89">
        <v>22.05</v>
      </c>
      <c r="D65" s="89"/>
      <c r="E65" s="89"/>
      <c r="F65" s="89"/>
      <c r="G65" s="88" t="s">
        <v>69</v>
      </c>
      <c r="H65" s="88"/>
      <c r="I65" s="88"/>
      <c r="J65" s="88"/>
      <c r="K65" s="88" t="s">
        <v>70</v>
      </c>
      <c r="L65" s="88"/>
      <c r="M65" s="88"/>
      <c r="N65" s="88"/>
      <c r="U65" s="55"/>
      <c r="V65" s="55"/>
      <c r="W65" s="55"/>
      <c r="X65" s="55"/>
      <c r="Y65" s="55"/>
    </row>
    <row r="66" spans="1:25" ht="16.5" x14ac:dyDescent="0.2">
      <c r="A66" s="88" t="s">
        <v>71</v>
      </c>
      <c r="B66" s="88"/>
      <c r="C66" s="89">
        <v>35.65</v>
      </c>
      <c r="D66" s="89"/>
      <c r="E66" s="89"/>
      <c r="F66" s="89"/>
      <c r="G66" s="88" t="s">
        <v>72</v>
      </c>
      <c r="H66" s="88"/>
      <c r="I66" s="88"/>
      <c r="J66" s="88"/>
      <c r="K66" s="88" t="s">
        <v>73</v>
      </c>
      <c r="L66" s="88"/>
      <c r="M66" s="88"/>
      <c r="N66" s="88"/>
      <c r="U66" s="55"/>
      <c r="V66" s="55"/>
      <c r="W66" s="55"/>
      <c r="X66" s="55"/>
      <c r="Y66" s="55"/>
    </row>
    <row r="67" spans="1:25" ht="16.5" customHeight="1" x14ac:dyDescent="0.2">
      <c r="A67" s="88" t="s">
        <v>74</v>
      </c>
      <c r="B67" s="88"/>
      <c r="C67" s="89">
        <v>46</v>
      </c>
      <c r="D67" s="89"/>
      <c r="E67" s="89"/>
      <c r="F67" s="89"/>
      <c r="G67" s="88" t="s">
        <v>75</v>
      </c>
      <c r="H67" s="88"/>
      <c r="I67" s="88"/>
      <c r="J67" s="88"/>
      <c r="K67" s="88" t="s">
        <v>76</v>
      </c>
      <c r="L67" s="88"/>
      <c r="M67" s="88"/>
      <c r="N67" s="88"/>
      <c r="U67" s="55"/>
      <c r="V67" s="55"/>
      <c r="W67" s="55"/>
      <c r="X67" s="55"/>
      <c r="Y67" s="55"/>
    </row>
    <row r="68" spans="1:25" ht="16.5" customHeight="1" x14ac:dyDescent="0.2">
      <c r="A68" s="88" t="s">
        <v>77</v>
      </c>
      <c r="B68" s="88"/>
      <c r="C68" s="89">
        <v>5</v>
      </c>
      <c r="D68" s="89"/>
      <c r="E68" s="89"/>
      <c r="F68" s="89"/>
      <c r="G68" s="88" t="s">
        <v>78</v>
      </c>
      <c r="H68" s="88"/>
      <c r="I68" s="88"/>
      <c r="J68" s="88"/>
      <c r="K68" s="88" t="s">
        <v>79</v>
      </c>
      <c r="L68" s="88"/>
      <c r="M68" s="88"/>
      <c r="N68" s="88"/>
    </row>
    <row r="70" spans="1:25" ht="48" customHeight="1" x14ac:dyDescent="0.2">
      <c r="A70" s="68" t="s">
        <v>80</v>
      </c>
      <c r="B70" s="68"/>
      <c r="C70" s="68"/>
      <c r="D70" s="68"/>
      <c r="F70" s="167" t="s">
        <v>81</v>
      </c>
      <c r="G70" s="168"/>
      <c r="H70" s="168"/>
      <c r="I70" s="168"/>
      <c r="J70" s="168"/>
      <c r="K70" s="168"/>
      <c r="L70" s="168"/>
      <c r="M70" s="168"/>
      <c r="N70" s="168"/>
    </row>
    <row r="71" spans="1:25" ht="32.25" customHeight="1" x14ac:dyDescent="0.2">
      <c r="A71" s="81" t="s">
        <v>46</v>
      </c>
      <c r="B71" s="82"/>
      <c r="C71" s="82"/>
      <c r="D71" s="82"/>
      <c r="E71" s="83"/>
      <c r="F71" s="84" t="s">
        <v>82</v>
      </c>
      <c r="G71" s="84"/>
      <c r="H71" s="84"/>
      <c r="I71" s="84"/>
      <c r="J71" s="84"/>
      <c r="K71" s="84"/>
      <c r="L71" s="84"/>
      <c r="M71" s="84"/>
      <c r="N71" s="84"/>
    </row>
    <row r="72" spans="1:25" ht="30" customHeight="1" x14ac:dyDescent="0.2">
      <c r="A72" s="85" t="s">
        <v>83</v>
      </c>
      <c r="B72" s="86"/>
      <c r="C72" s="86"/>
      <c r="D72" s="86"/>
      <c r="E72" s="87"/>
      <c r="F72" s="88" t="s">
        <v>84</v>
      </c>
      <c r="G72" s="88"/>
      <c r="H72" s="88"/>
      <c r="I72" s="88"/>
      <c r="J72" s="88"/>
      <c r="K72" s="88"/>
      <c r="L72" s="88"/>
      <c r="M72" s="88"/>
      <c r="N72" s="88"/>
    </row>
    <row r="73" spans="1:25" ht="28.5" customHeight="1" x14ac:dyDescent="0.2">
      <c r="A73" s="85" t="s">
        <v>85</v>
      </c>
      <c r="B73" s="86"/>
      <c r="C73" s="86"/>
      <c r="D73" s="86"/>
      <c r="E73" s="87"/>
      <c r="F73" s="88" t="s">
        <v>86</v>
      </c>
      <c r="G73" s="88"/>
      <c r="H73" s="88"/>
      <c r="I73" s="88"/>
      <c r="J73" s="88"/>
      <c r="K73" s="88"/>
      <c r="L73" s="88"/>
      <c r="M73" s="88"/>
      <c r="N73" s="88"/>
    </row>
    <row r="75" spans="1:25" ht="18" x14ac:dyDescent="0.2">
      <c r="A75" s="68" t="s">
        <v>87</v>
      </c>
      <c r="B75" s="68"/>
      <c r="C75" s="68"/>
      <c r="D75" s="68"/>
    </row>
    <row r="76" spans="1:25" x14ac:dyDescent="0.2">
      <c r="A76" s="69" t="s">
        <v>88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1"/>
    </row>
    <row r="77" spans="1:25" x14ac:dyDescent="0.2">
      <c r="A77" s="72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4"/>
    </row>
    <row r="78" spans="1:25" x14ac:dyDescent="0.2">
      <c r="A78" s="72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4"/>
    </row>
    <row r="79" spans="1:25" x14ac:dyDescent="0.2">
      <c r="A79" s="75" t="s">
        <v>89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7"/>
    </row>
    <row r="80" spans="1:25" x14ac:dyDescent="0.2">
      <c r="A80" s="78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80"/>
    </row>
    <row r="81" spans="1:14" x14ac:dyDescent="0.2">
      <c r="A81" s="56" t="s">
        <v>90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8"/>
    </row>
    <row r="82" spans="1:14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1"/>
    </row>
    <row r="83" spans="1:14" x14ac:dyDescent="0.2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4"/>
    </row>
    <row r="84" spans="1:14" ht="15.75" x14ac:dyDescent="0.25">
      <c r="J84" s="65" t="s">
        <v>91</v>
      </c>
      <c r="K84" s="66"/>
      <c r="L84" s="66"/>
      <c r="M84" s="66"/>
      <c r="N84" s="66"/>
    </row>
  </sheetData>
  <mergeCells count="167">
    <mergeCell ref="D24:E24"/>
    <mergeCell ref="A11:C11"/>
    <mergeCell ref="D11:G11"/>
    <mergeCell ref="F70:N70"/>
    <mergeCell ref="A68:B68"/>
    <mergeCell ref="C68:F68"/>
    <mergeCell ref="G68:J68"/>
    <mergeCell ref="K68:N68"/>
    <mergeCell ref="B43:C43"/>
    <mergeCell ref="H41:I41"/>
    <mergeCell ref="B24:C24"/>
    <mergeCell ref="F44:G44"/>
    <mergeCell ref="F29:G29"/>
    <mergeCell ref="L24:M24"/>
    <mergeCell ref="K43:L43"/>
    <mergeCell ref="K44:L44"/>
    <mergeCell ref="A34:N34"/>
    <mergeCell ref="D42:E42"/>
    <mergeCell ref="K42:L42"/>
    <mergeCell ref="K38:M38"/>
    <mergeCell ref="L32:M32"/>
    <mergeCell ref="L33:M33"/>
    <mergeCell ref="D41:E41"/>
    <mergeCell ref="F42:G42"/>
    <mergeCell ref="F32:I32"/>
    <mergeCell ref="J32:K32"/>
    <mergeCell ref="F33:I33"/>
    <mergeCell ref="H28:I28"/>
    <mergeCell ref="J28:K28"/>
    <mergeCell ref="L28:M28"/>
    <mergeCell ref="J33:K33"/>
    <mergeCell ref="A37:M37"/>
    <mergeCell ref="F28:G28"/>
    <mergeCell ref="B28:C28"/>
    <mergeCell ref="D28:E28"/>
    <mergeCell ref="A53:D53"/>
    <mergeCell ref="L20:M20"/>
    <mergeCell ref="K11:L11"/>
    <mergeCell ref="J18:K18"/>
    <mergeCell ref="L17:M17"/>
    <mergeCell ref="L18:M18"/>
    <mergeCell ref="B42:C42"/>
    <mergeCell ref="B41:C41"/>
    <mergeCell ref="D15:G15"/>
    <mergeCell ref="B29:C29"/>
    <mergeCell ref="F20:G20"/>
    <mergeCell ref="F24:G24"/>
    <mergeCell ref="B46:G46"/>
    <mergeCell ref="H42:I42"/>
    <mergeCell ref="H44:I44"/>
    <mergeCell ref="F41:G41"/>
    <mergeCell ref="J17:K17"/>
    <mergeCell ref="A15:B15"/>
    <mergeCell ref="B44:C44"/>
    <mergeCell ref="D43:E43"/>
    <mergeCell ref="D44:E44"/>
    <mergeCell ref="D29:E29"/>
    <mergeCell ref="H29:I29"/>
    <mergeCell ref="H43:I43"/>
    <mergeCell ref="I5:N5"/>
    <mergeCell ref="I6:N6"/>
    <mergeCell ref="H10:J10"/>
    <mergeCell ref="K10:L10"/>
    <mergeCell ref="L8:M8"/>
    <mergeCell ref="B12:G12"/>
    <mergeCell ref="A14:B14"/>
    <mergeCell ref="B5:G5"/>
    <mergeCell ref="B6:G6"/>
    <mergeCell ref="B7:G7"/>
    <mergeCell ref="C9:G9"/>
    <mergeCell ref="C10:G10"/>
    <mergeCell ref="K9:L9"/>
    <mergeCell ref="H8:I8"/>
    <mergeCell ref="H9:J9"/>
    <mergeCell ref="L7:M7"/>
    <mergeCell ref="K12:L12"/>
    <mergeCell ref="H7:I7"/>
    <mergeCell ref="A8:B8"/>
    <mergeCell ref="A9:B9"/>
    <mergeCell ref="A10:B10"/>
    <mergeCell ref="C8:G8"/>
    <mergeCell ref="L16:M16"/>
    <mergeCell ref="J16:K16"/>
    <mergeCell ref="F16:G16"/>
    <mergeCell ref="F17:G17"/>
    <mergeCell ref="F18:G18"/>
    <mergeCell ref="D17:E17"/>
    <mergeCell ref="H20:I20"/>
    <mergeCell ref="H17:I17"/>
    <mergeCell ref="H18:I18"/>
    <mergeCell ref="D18:E18"/>
    <mergeCell ref="D16:E16"/>
    <mergeCell ref="H16:I16"/>
    <mergeCell ref="L19:M19"/>
    <mergeCell ref="J20:K20"/>
    <mergeCell ref="A60:D60"/>
    <mergeCell ref="E55:G55"/>
    <mergeCell ref="K64:N64"/>
    <mergeCell ref="A64:B64"/>
    <mergeCell ref="J29:K29"/>
    <mergeCell ref="H15:N15"/>
    <mergeCell ref="H56:N56"/>
    <mergeCell ref="K46:N46"/>
    <mergeCell ref="F19:G19"/>
    <mergeCell ref="H19:I19"/>
    <mergeCell ref="A35:M35"/>
    <mergeCell ref="A36:M36"/>
    <mergeCell ref="D20:E20"/>
    <mergeCell ref="B23:N23"/>
    <mergeCell ref="L29:M29"/>
    <mergeCell ref="J19:K19"/>
    <mergeCell ref="J24:K24"/>
    <mergeCell ref="F43:G43"/>
    <mergeCell ref="M43:N43"/>
    <mergeCell ref="A40:N40"/>
    <mergeCell ref="D19:E19"/>
    <mergeCell ref="M44:N44"/>
    <mergeCell ref="H58:N58"/>
    <mergeCell ref="H24:I24"/>
    <mergeCell ref="A65:B65"/>
    <mergeCell ref="C65:F65"/>
    <mergeCell ref="H55:N55"/>
    <mergeCell ref="E56:G56"/>
    <mergeCell ref="A66:B66"/>
    <mergeCell ref="C66:F66"/>
    <mergeCell ref="G66:J66"/>
    <mergeCell ref="K66:N66"/>
    <mergeCell ref="A56:D56"/>
    <mergeCell ref="A57:D57"/>
    <mergeCell ref="A55:D55"/>
    <mergeCell ref="G65:J65"/>
    <mergeCell ref="K65:N65"/>
    <mergeCell ref="A62:D62"/>
    <mergeCell ref="E62:G62"/>
    <mergeCell ref="H62:N62"/>
    <mergeCell ref="A63:D63"/>
    <mergeCell ref="E63:G63"/>
    <mergeCell ref="H63:N63"/>
    <mergeCell ref="E57:G57"/>
    <mergeCell ref="H57:N57"/>
    <mergeCell ref="A61:D61"/>
    <mergeCell ref="E61:G61"/>
    <mergeCell ref="H61:N61"/>
    <mergeCell ref="A81:N83"/>
    <mergeCell ref="J84:N84"/>
    <mergeCell ref="A49:N51"/>
    <mergeCell ref="A75:D75"/>
    <mergeCell ref="A76:N78"/>
    <mergeCell ref="A79:N80"/>
    <mergeCell ref="A71:E71"/>
    <mergeCell ref="F71:N71"/>
    <mergeCell ref="A72:E72"/>
    <mergeCell ref="A73:E73"/>
    <mergeCell ref="F72:N72"/>
    <mergeCell ref="F73:N73"/>
    <mergeCell ref="A67:B67"/>
    <mergeCell ref="C67:F67"/>
    <mergeCell ref="G67:J67"/>
    <mergeCell ref="K67:N67"/>
    <mergeCell ref="C64:F64"/>
    <mergeCell ref="A70:D70"/>
    <mergeCell ref="G64:J64"/>
    <mergeCell ref="A54:D54"/>
    <mergeCell ref="E54:G54"/>
    <mergeCell ref="H54:N54"/>
    <mergeCell ref="A58:D58"/>
    <mergeCell ref="E58:G58"/>
  </mergeCells>
  <phoneticPr fontId="3" type="noConversion"/>
  <pageMargins left="0.74803149606299213" right="0.74803149606299213" top="0.39370078740157483" bottom="0.59055118110236227" header="0.47244094488188981" footer="0.47244094488188981"/>
  <pageSetup scale="98" orientation="portrait" r:id="rId1"/>
  <headerFooter alignWithMargins="0"/>
  <colBreaks count="1" manualBreakCount="1"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5B00A9DD0C04AB98EEE91F8C50653" ma:contentTypeVersion="4" ma:contentTypeDescription="Crée un document." ma:contentTypeScope="" ma:versionID="f3a7b1c94a2f98b6301775a385c1baf2">
  <xsd:schema xmlns:xsd="http://www.w3.org/2001/XMLSchema" xmlns:xs="http://www.w3.org/2001/XMLSchema" xmlns:p="http://schemas.microsoft.com/office/2006/metadata/properties" xmlns:ns2="d8352375-ceed-4207-a409-358c6b2534cd" targetNamespace="http://schemas.microsoft.com/office/2006/metadata/properties" ma:root="true" ma:fieldsID="f8371335c101a4ce2720026ec3d720b2" ns2:_="">
    <xsd:import namespace="d8352375-ceed-4207-a409-358c6b2534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52375-ceed-4207-a409-358c6b253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3B5D41-BDB6-4861-BC5E-542336448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52375-ceed-4207-a409-358c6b2534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C880B5-BEB1-4664-8143-4F25BBD5229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E37547-328E-46F1-A128-C3E66A9C81B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6fdb3b2-8627-411b-9af1-04540f5ff4ea}" enabled="0" method="" siteId="{f6fdb3b2-8627-411b-9af1-04540f5ff4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SPPMEM CSQ</vt:lpstr>
    </vt:vector>
  </TitlesOfParts>
  <Manager/>
  <Company>CSQ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lemay;fppe, fahmi.marie</dc:creator>
  <cp:keywords/>
  <dc:description/>
  <cp:lastModifiedBy>Réception SPPMEM</cp:lastModifiedBy>
  <cp:revision/>
  <dcterms:created xsi:type="dcterms:W3CDTF">2008-06-04T21:25:33Z</dcterms:created>
  <dcterms:modified xsi:type="dcterms:W3CDTF">2026-08-26T14:52:32Z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0x0101000CD5B00A9DD0C04AB98EEE91F8C50653</vt:lpwstr>
  </property>
  <property fmtid="{D5CDD505-2E9C-101B-9397-08002B2CF9AE}" pid="3" name="MediaServiceImageTags">
    <vt:lpwstr/>
  </property>
</Properties>
</file>